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<sst xmlns="http://schemas.openxmlformats.org/spreadsheetml/2006/main" count="165" uniqueCount="67">
  <si>
    <t>工事費内訳書</t>
  </si>
  <si>
    <t>住　　　　所</t>
  </si>
  <si>
    <t>商号又は名称</t>
  </si>
  <si>
    <t>代 表 者 名</t>
  </si>
  <si>
    <t>工 事 名</t>
  </si>
  <si>
    <t>Ｒ２波土　田井急傾斜他　美波・恵比須浜他　管理用通路設置工事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</si>
  <si>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</si>
  <si>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</si>
  <si>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</si>
  <si>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</si>
  <si>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</si>
  <si>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</si>
  <si>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</si>
  <si>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</si>
  <si>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</si>
  <si>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</si>
  <si>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掘削</t>
  </si>
  <si>
    <t>m3</t>
  </si>
  <si>
    <t>盛土工</t>
  </si>
  <si>
    <t>盛土(流用土)</t>
  </si>
  <si>
    <t>残土処理工</t>
  </si>
  <si>
    <t>土砂等運搬 
　(現場～道路)</t>
  </si>
  <si>
    <t>土砂等運搬
　(道路～受入場)</t>
  </si>
  <si>
    <t>残土等処分</t>
  </si>
  <si>
    <t>法面工</t>
  </si>
  <si>
    <t>吹付工</t>
  </si>
  <si>
    <t>ｺﾝｸﾘｰﾄ吹付</t>
  </si>
  <si>
    <t>m2</t>
  </si>
  <si>
    <t>擁壁工</t>
  </si>
  <si>
    <t>場所打擁壁工
　(練石積)</t>
  </si>
  <si>
    <t>練石積*</t>
  </si>
  <si>
    <t>水抜ﾊﾟｲﾌﾟ</t>
  </si>
  <si>
    <t>m</t>
  </si>
  <si>
    <t>落石防護工</t>
  </si>
  <si>
    <t xml:space="preserve">端末ｹｰﾌﾞﾙ撤去･設置　</t>
  </si>
  <si>
    <t>箇所</t>
  </si>
  <si>
    <t xml:space="preserve">ｾﾒﾝﾄｱﾝｶｰ　</t>
  </si>
  <si>
    <t>本</t>
  </si>
  <si>
    <t>場所打擁壁工　
　(平張ｺﾝｸﾘｰﾄ)</t>
  </si>
  <si>
    <t>基礎材*</t>
  </si>
  <si>
    <t>ｺﾝｸﾘｰﾄ*</t>
  </si>
  <si>
    <t>型枠*</t>
  </si>
  <si>
    <t>基面整正*</t>
  </si>
  <si>
    <t>場所打擁壁工　
　(1号階段工 L=10.2m)</t>
  </si>
  <si>
    <t>場所打擁壁工　
　(2号階段工 L=3.6m)</t>
  </si>
  <si>
    <t>場所打擁壁工　
　(3号階段工 L=4.5m)</t>
  </si>
  <si>
    <t>場所打擁壁工　
　(1～4号踊場 L=3.3m)</t>
  </si>
  <si>
    <t xml:space="preserve">防護柵工 </t>
  </si>
  <si>
    <t xml:space="preserve">転落防止柵　</t>
  </si>
  <si>
    <t>直接工事費</t>
  </si>
  <si>
    <t>共通仮設</t>
  </si>
  <si>
    <t>共通仮設費</t>
  </si>
  <si>
    <t>準備費</t>
  </si>
  <si>
    <t>木根等処分費
　(1t)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</si>
  <si>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</si>
  <si>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</si>
  <si>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</si>
  <si>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</si>
  <si>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</si>
  <si>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</si>
  <si>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築堤･護岸</t>
  </si>
  <si>
    <t>河川土工</t>
  </si>
  <si>
    <t>土砂等運搬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</si>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</sst>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70.0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103.0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G24+G27+G30+G35+G40+G45+G50+G55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27</v>
      </c>
      <c r="F25" s="13" t="n">
        <v>24.0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G31+G32+G33+G34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27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17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27</v>
      </c>
      <c r="F33" s="14" t="n">
        <v>0.3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27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G36+G37+G38+G39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27</v>
      </c>
      <c r="F36" s="13" t="n">
        <v>18.0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17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41</v>
      </c>
      <c r="E38" s="12" t="s">
        <v>27</v>
      </c>
      <c r="F38" s="13" t="n">
        <v>20.0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27</v>
      </c>
      <c r="F39" s="13" t="n">
        <v>18.0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G41+G42+G43+G44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27</v>
      </c>
      <c r="F41" s="13" t="n">
        <v>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40</v>
      </c>
      <c r="E42" s="12" t="s">
        <v>17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41</v>
      </c>
      <c r="E43" s="12" t="s">
        <v>27</v>
      </c>
      <c r="F43" s="13" t="n">
        <v>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42</v>
      </c>
      <c r="E44" s="12" t="s">
        <v>27</v>
      </c>
      <c r="F44" s="13" t="n">
        <v>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45</v>
      </c>
      <c r="D45" s="11"/>
      <c r="E45" s="12" t="s">
        <v>13</v>
      </c>
      <c r="F45" s="13" t="n">
        <v>1.0</v>
      </c>
      <c r="G45" s="15">
        <f>G46+G47+G48+G49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39</v>
      </c>
      <c r="E46" s="12" t="s">
        <v>27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40</v>
      </c>
      <c r="E47" s="12" t="s">
        <v>17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41</v>
      </c>
      <c r="E48" s="12" t="s">
        <v>27</v>
      </c>
      <c r="F48" s="13" t="n">
        <v>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42</v>
      </c>
      <c r="E49" s="12" t="s">
        <v>27</v>
      </c>
      <c r="F49" s="13" t="n">
        <v>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46</v>
      </c>
      <c r="D50" s="11"/>
      <c r="E50" s="12" t="s">
        <v>13</v>
      </c>
      <c r="F50" s="13" t="n">
        <v>1.0</v>
      </c>
      <c r="G50" s="15">
        <f>G51+G52+G53+G54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39</v>
      </c>
      <c r="E51" s="12" t="s">
        <v>27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40</v>
      </c>
      <c r="E52" s="12" t="s">
        <v>17</v>
      </c>
      <c r="F52" s="14" t="n">
        <v>0.6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41</v>
      </c>
      <c r="E53" s="12" t="s">
        <v>27</v>
      </c>
      <c r="F53" s="13" t="n">
        <v>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42</v>
      </c>
      <c r="E54" s="12" t="s">
        <v>27</v>
      </c>
      <c r="F54" s="13" t="n">
        <v>4.0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47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48</v>
      </c>
      <c r="E56" s="12" t="s">
        <v>32</v>
      </c>
      <c r="F56" s="13" t="n">
        <v>20.0</v>
      </c>
      <c r="G56" s="16"/>
      <c r="I56" s="17" t="n">
        <v>47.0</v>
      </c>
      <c r="J56" s="18" t="n">
        <v>4.0</v>
      </c>
    </row>
    <row r="57" ht="42.0" customHeight="true">
      <c r="A57" s="10" t="s">
        <v>49</v>
      </c>
      <c r="B57" s="11"/>
      <c r="C57" s="11"/>
      <c r="D57" s="11"/>
      <c r="E57" s="12" t="s">
        <v>13</v>
      </c>
      <c r="F57" s="13" t="n">
        <v>1.0</v>
      </c>
      <c r="G57" s="15">
        <f>G11+G20+G23</f>
      </c>
      <c r="I57" s="17" t="n">
        <v>48.0</v>
      </c>
      <c r="J57" s="18"/>
    </row>
    <row r="58" ht="42.0" customHeight="true">
      <c r="A58" s="10" t="s">
        <v>50</v>
      </c>
      <c r="B58" s="11"/>
      <c r="C58" s="11"/>
      <c r="D58" s="11"/>
      <c r="E58" s="12" t="s">
        <v>13</v>
      </c>
      <c r="F58" s="13" t="n">
        <v>1.0</v>
      </c>
      <c r="G58" s="15">
        <f>G59+G62</f>
      </c>
      <c r="I58" s="17" t="n">
        <v>49.0</v>
      </c>
      <c r="J58" s="18" t="n">
        <v>200.0</v>
      </c>
    </row>
    <row r="59" ht="42.0" customHeight="true">
      <c r="A59" s="10"/>
      <c r="B59" s="11" t="s">
        <v>51</v>
      </c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52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53</v>
      </c>
      <c r="E61" s="12" t="s">
        <v>13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 t="s">
        <v>54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55</v>
      </c>
      <c r="B63" s="11"/>
      <c r="C63" s="11"/>
      <c r="D63" s="11"/>
      <c r="E63" s="12" t="s">
        <v>13</v>
      </c>
      <c r="F63" s="13" t="n">
        <v>1.0</v>
      </c>
      <c r="G63" s="15">
        <f>G57+G58</f>
      </c>
      <c r="I63" s="17" t="n">
        <v>54.0</v>
      </c>
      <c r="J63" s="18"/>
    </row>
    <row r="64" ht="42.0" customHeight="true">
      <c r="A64" s="10"/>
      <c r="B64" s="11" t="s">
        <v>56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210.0</v>
      </c>
    </row>
    <row r="65" ht="42.0" customHeight="true">
      <c r="A65" s="10" t="s">
        <v>57</v>
      </c>
      <c r="B65" s="11"/>
      <c r="C65" s="11"/>
      <c r="D65" s="11"/>
      <c r="E65" s="12" t="s">
        <v>13</v>
      </c>
      <c r="F65" s="13" t="n">
        <v>1.0</v>
      </c>
      <c r="G65" s="15">
        <f>G57+G58+G64</f>
      </c>
      <c r="I65" s="17" t="n">
        <v>56.0</v>
      </c>
      <c r="J65" s="18"/>
    </row>
    <row r="66" ht="42.0" customHeight="true">
      <c r="A66" s="10"/>
      <c r="B66" s="11" t="s">
        <v>58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220.0</v>
      </c>
    </row>
    <row r="67" ht="42.0" customHeight="true">
      <c r="A67" s="10" t="s">
        <v>59</v>
      </c>
      <c r="B67" s="11"/>
      <c r="C67" s="11"/>
      <c r="D67" s="11"/>
      <c r="E67" s="12" t="s">
        <v>13</v>
      </c>
      <c r="F67" s="13" t="n">
        <v>1.0</v>
      </c>
      <c r="G67" s="15">
        <f>G65+G66</f>
      </c>
      <c r="I67" s="17" t="n">
        <v>58.0</v>
      </c>
      <c r="J67" s="18"/>
    </row>
    <row r="68" ht="42.0" customHeight="true">
      <c r="A68" s="10" t="s">
        <v>60</v>
      </c>
      <c r="B68" s="11"/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1.0</v>
      </c>
    </row>
    <row r="69" ht="42.0" customHeight="true">
      <c r="A69" s="10"/>
      <c r="B69" s="11" t="s">
        <v>61</v>
      </c>
      <c r="C69" s="11"/>
      <c r="D69" s="11"/>
      <c r="E69" s="12" t="s">
        <v>13</v>
      </c>
      <c r="F69" s="13" t="n">
        <v>1.0</v>
      </c>
      <c r="G69" s="15">
        <f>G70+G73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15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16</v>
      </c>
      <c r="E71" s="12" t="s">
        <v>17</v>
      </c>
      <c r="F71" s="13" t="n">
        <v>400.0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62</v>
      </c>
      <c r="E72" s="12" t="s">
        <v>17</v>
      </c>
      <c r="F72" s="13" t="n">
        <v>400.0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20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23</v>
      </c>
      <c r="E74" s="12" t="s">
        <v>17</v>
      </c>
      <c r="F74" s="13" t="n">
        <v>400.0</v>
      </c>
      <c r="G74" s="16"/>
      <c r="I74" s="17" t="n">
        <v>65.0</v>
      </c>
      <c r="J74" s="18" t="n">
        <v>4.0</v>
      </c>
    </row>
    <row r="75" ht="42.0" customHeight="true">
      <c r="A75" s="10" t="s">
        <v>49</v>
      </c>
      <c r="B75" s="11"/>
      <c r="C75" s="11"/>
      <c r="D75" s="11"/>
      <c r="E75" s="12" t="s">
        <v>13</v>
      </c>
      <c r="F75" s="13" t="n">
        <v>1.0</v>
      </c>
      <c r="G75" s="15">
        <f>G69</f>
      </c>
      <c r="I75" s="17" t="n">
        <v>66.0</v>
      </c>
      <c r="J75" s="18"/>
    </row>
    <row r="76" ht="42.0" customHeight="true">
      <c r="A76" s="10" t="s">
        <v>50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54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55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56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 t="s">
        <v>57</v>
      </c>
      <c r="B80" s="11"/>
      <c r="C80" s="11"/>
      <c r="D80" s="11"/>
      <c r="E80" s="12" t="s">
        <v>13</v>
      </c>
      <c r="F80" s="13" t="n">
        <v>1.0</v>
      </c>
      <c r="G80" s="15">
        <f>G75+G76+G79</f>
      </c>
      <c r="I80" s="17" t="n">
        <v>71.0</v>
      </c>
      <c r="J80" s="18"/>
    </row>
    <row r="81" ht="42.0" customHeight="true">
      <c r="A81" s="10"/>
      <c r="B81" s="11" t="s">
        <v>58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59</v>
      </c>
      <c r="B82" s="11"/>
      <c r="C82" s="11"/>
      <c r="D82" s="11"/>
      <c r="E82" s="12" t="s">
        <v>13</v>
      </c>
      <c r="F82" s="13" t="n">
        <v>1.0</v>
      </c>
      <c r="G82" s="15">
        <f>G80+G81</f>
      </c>
      <c r="I82" s="17" t="n">
        <v>73.0</v>
      </c>
      <c r="J82" s="18"/>
    </row>
    <row r="83" ht="42.0" customHeight="true">
      <c r="A83" s="10" t="s">
        <v>63</v>
      </c>
      <c r="B83" s="11"/>
      <c r="C83" s="11"/>
      <c r="D83" s="11"/>
      <c r="E83" s="12" t="s">
        <v>13</v>
      </c>
      <c r="F83" s="13" t="n">
        <v>1.0</v>
      </c>
      <c r="G83" s="15">
        <f>G57+G75</f>
      </c>
      <c r="I83" s="17" t="n">
        <v>74.0</v>
      </c>
      <c r="J83" s="18" t="n">
        <v>20.0</v>
      </c>
    </row>
    <row r="84" ht="42.0" customHeight="true">
      <c r="A84" s="10" t="s">
        <v>64</v>
      </c>
      <c r="B84" s="11"/>
      <c r="C84" s="11"/>
      <c r="D84" s="11"/>
      <c r="E84" s="12" t="s">
        <v>13</v>
      </c>
      <c r="F84" s="13" t="n">
        <v>1.0</v>
      </c>
      <c r="G84" s="15">
        <f>G67+G82</f>
      </c>
      <c r="I84" s="17" t="n">
        <v>75.0</v>
      </c>
      <c r="J84" s="18" t="n">
        <v>30.0</v>
      </c>
    </row>
    <row r="85" ht="42.0" customHeight="true">
      <c r="A85" s="19" t="s">
        <v>65</v>
      </c>
      <c r="B85" s="20"/>
      <c r="C85" s="20"/>
      <c r="D85" s="20"/>
      <c r="E85" s="21" t="s">
        <v>66</v>
      </c>
      <c r="F85" s="22" t="s">
        <v>66</v>
      </c>
      <c r="G85" s="24">
        <f>G84</f>
      </c>
      <c r="I85" s="26" t="n">
        <v>76.0</v>
      </c>
      <c r="J8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C27:D27"/>
    <mergeCell ref="D28"/>
    <mergeCell ref="D29"/>
    <mergeCell ref="C30:D30"/>
    <mergeCell ref="D31"/>
    <mergeCell ref="D32"/>
    <mergeCell ref="D33"/>
    <mergeCell ref="D34"/>
    <mergeCell ref="C35:D35"/>
    <mergeCell ref="D36"/>
    <mergeCell ref="D37"/>
    <mergeCell ref="D38"/>
    <mergeCell ref="D39"/>
    <mergeCell ref="C40:D40"/>
    <mergeCell ref="D41"/>
    <mergeCell ref="D42"/>
    <mergeCell ref="D43"/>
    <mergeCell ref="D44"/>
    <mergeCell ref="C45:D45"/>
    <mergeCell ref="D46"/>
    <mergeCell ref="D47"/>
    <mergeCell ref="D48"/>
    <mergeCell ref="D49"/>
    <mergeCell ref="C50:D50"/>
    <mergeCell ref="D51"/>
    <mergeCell ref="D52"/>
    <mergeCell ref="D53"/>
    <mergeCell ref="D54"/>
    <mergeCell ref="C55:D55"/>
    <mergeCell ref="D56"/>
    <mergeCell ref="A57:D57"/>
    <mergeCell ref="A58:D58"/>
    <mergeCell ref="B59:D59"/>
    <mergeCell ref="C60:D60"/>
    <mergeCell ref="D61"/>
    <mergeCell ref="B62:D62"/>
    <mergeCell ref="A63:D63"/>
    <mergeCell ref="B64:D64"/>
    <mergeCell ref="A65:D65"/>
    <mergeCell ref="B66:D66"/>
    <mergeCell ref="A67:D67"/>
    <mergeCell ref="A68:D68"/>
    <mergeCell ref="B69:D69"/>
    <mergeCell ref="C70:D70"/>
    <mergeCell ref="D71"/>
    <mergeCell ref="D72"/>
    <mergeCell ref="C73:D73"/>
    <mergeCell ref="D74"/>
    <mergeCell ref="A75:D75"/>
    <mergeCell ref="A76:D76"/>
    <mergeCell ref="B77:D77"/>
    <mergeCell ref="A78:D78"/>
    <mergeCell ref="B79:D79"/>
    <mergeCell ref="A80:D80"/>
    <mergeCell ref="B81:D81"/>
    <mergeCell ref="A82:D82"/>
    <mergeCell ref="A83:D83"/>
    <mergeCell ref="A84:D84"/>
    <mergeCell ref="A85:D8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2020-10-10T02:22:00Z</dcterms:created>
  <dc:creator>Apache POI</dc:creator>
</cp:coreProperties>
</file>